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S VISHWANATH &amp; CO\IP-Assignments\Sree Shanmuga Modern rice mills p ltd\Claims\IBBI\"/>
    </mc:Choice>
  </mc:AlternateContent>
  <xr:revisionPtr revIDLastSave="0" documentId="13_ncr:1_{DEC8BD4B-DC4F-44DE-8C70-61EAED7E855E}" xr6:coauthVersionLast="47" xr6:coauthVersionMax="47" xr10:uidLastSave="{00000000-0000-0000-0000-000000000000}"/>
  <bookViews>
    <workbookView xWindow="-110" yWindow="-110" windowWidth="22780" windowHeight="15260" xr2:uid="{B2E7C2DA-1951-4A86-A2C2-4D3E0C12196E}"/>
  </bookViews>
  <sheets>
    <sheet name="Annexu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N11" i="1"/>
  <c r="D11" i="1"/>
  <c r="D15" i="1" s="1"/>
  <c r="E10" i="1"/>
  <c r="E11" i="1" s="1"/>
  <c r="E15" i="1" l="1"/>
  <c r="E12" i="1"/>
  <c r="D12" i="1"/>
</calcChain>
</file>

<file path=xl/sharedStrings.xml><?xml version="1.0" encoding="utf-8"?>
<sst xmlns="http://schemas.openxmlformats.org/spreadsheetml/2006/main" count="48" uniqueCount="34">
  <si>
    <t>Name of the Corporate Debtor</t>
  </si>
  <si>
    <t>Sree Shanmuga Modern Rice Mills P Ltd</t>
  </si>
  <si>
    <t>Date of Commencement of Liquidation</t>
  </si>
  <si>
    <t>List of Creditors as on</t>
  </si>
  <si>
    <t>List of Secured financial creditors (other than financial creditors belonging to any class of creditors)</t>
  </si>
  <si>
    <t>Details of Claim Received</t>
  </si>
  <si>
    <t>Details of claim admitted</t>
  </si>
  <si>
    <t>Amount of contingent claim</t>
  </si>
  <si>
    <t>Amount of any mutual dues, that may be set-</t>
  </si>
  <si>
    <t>Amount of claim</t>
  </si>
  <si>
    <t>Amount of Claim Under-</t>
  </si>
  <si>
    <t>Remarks, if any</t>
  </si>
  <si>
    <t>S. No.</t>
  </si>
  <si>
    <t>Name of Creditor</t>
  </si>
  <si>
    <t>Date of Receipt</t>
  </si>
  <si>
    <t>Amount Claimed</t>
  </si>
  <si>
    <t>Amount of Claim Admitted</t>
  </si>
  <si>
    <t>Nature of Claim</t>
  </si>
  <si>
    <r>
      <rPr>
        <b/>
        <sz val="8"/>
        <rFont val="Times New Roman"/>
        <family val="1"/>
      </rPr>
      <t>Amount Covered by Security Interest?
Yes/No</t>
    </r>
  </si>
  <si>
    <t>Whether security interest relinquished</t>
  </si>
  <si>
    <t>Amount Covered by Guarantee</t>
  </si>
  <si>
    <r>
      <rPr>
        <b/>
        <sz val="8"/>
        <rFont val="Times New Roman"/>
        <family val="1"/>
      </rPr>
      <t>% share in total amount of claims
admitted</t>
    </r>
  </si>
  <si>
    <t>off</t>
  </si>
  <si>
    <t>rejected</t>
  </si>
  <si>
    <t>verification</t>
  </si>
  <si>
    <t>Part A - Claim received in Liquidation</t>
  </si>
  <si>
    <t>Total A</t>
  </si>
  <si>
    <t>-</t>
  </si>
  <si>
    <t>Part B - Claim received in CIRP</t>
  </si>
  <si>
    <t>Canara Bank</t>
  </si>
  <si>
    <t>Financial Debt</t>
  </si>
  <si>
    <t>Yes</t>
  </si>
  <si>
    <t>Total B</t>
  </si>
  <si>
    <t>Grand Total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</si>
</sst>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409]dd\ mmmm\,\ yyyy;@"/>
    <numFmt numFmtId="165" formatCode="_ * #,##0_ ;_ * \-#,##0_ ;_ * &quot;-&quot;??_ ;_ @_ 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 indent="2"/>
    </xf>
    <xf numFmtId="0" fontId="3" fillId="2" borderId="3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6" xfId="0" applyFont="1" applyFill="1" applyBorder="1" applyAlignment="1">
      <alignment horizontal="left" vertical="top" wrapText="1" inden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wrapText="1"/>
    </xf>
    <xf numFmtId="1" fontId="2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top" shrinkToFit="1"/>
    </xf>
    <xf numFmtId="165" fontId="4" fillId="0" borderId="4" xfId="1" applyNumberFormat="1" applyFont="1" applyBorder="1" applyAlignment="1">
      <alignment horizontal="left" vertical="top" wrapText="1" indent="1"/>
    </xf>
    <xf numFmtId="165" fontId="4" fillId="0" borderId="4" xfId="0" applyNumberFormat="1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 indent="2"/>
    </xf>
    <xf numFmtId="10" fontId="2" fillId="0" borderId="4" xfId="0" applyNumberFormat="1" applyFont="1" applyBorder="1" applyAlignment="1">
      <alignment horizontal="center" vertical="top" shrinkToFit="1"/>
    </xf>
    <xf numFmtId="1" fontId="2" fillId="0" borderId="4" xfId="0" applyNumberFormat="1" applyFont="1" applyBorder="1" applyAlignment="1">
      <alignment horizontal="left" vertical="top" indent="2" shrinkToFit="1"/>
    </xf>
    <xf numFmtId="0" fontId="4" fillId="0" borderId="4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5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 indent="1"/>
    </xf>
    <xf numFmtId="10" fontId="5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right" vertical="top" wrapText="1" indent="1"/>
    </xf>
    <xf numFmtId="0" fontId="3" fillId="2" borderId="2" xfId="0" applyFont="1" applyFill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D9A2-4C6F-467B-A1BD-E34EBCC44850}">
  <dimension ref="A1:O15"/>
  <sheetViews>
    <sheetView tabSelected="1" zoomScale="172" zoomScaleNormal="172" workbookViewId="0">
      <selection activeCell="B18" sqref="B18"/>
    </sheetView>
  </sheetViews>
  <sheetFormatPr defaultRowHeight="10.5" x14ac:dyDescent="0.3"/>
  <cols>
    <col min="1" max="1" width="6.3984375" style="4" customWidth="1"/>
    <col min="2" max="2" width="27.59765625" style="4" customWidth="1"/>
    <col min="3" max="3" width="8.69921875" style="4" customWidth="1"/>
    <col min="4" max="5" width="14.69921875" style="4" customWidth="1"/>
    <col min="6" max="6" width="20.5" style="4" bestFit="1" customWidth="1"/>
    <col min="7" max="7" width="15.59765625" style="4" customWidth="1"/>
    <col min="8" max="8" width="15.296875" style="4" customWidth="1"/>
    <col min="9" max="9" width="11.796875" style="4" customWidth="1"/>
    <col min="10" max="10" width="10.8984375" style="4" customWidth="1"/>
    <col min="11" max="11" width="8.3984375" style="4" customWidth="1"/>
    <col min="12" max="12" width="8.8984375" style="4" customWidth="1"/>
    <col min="13" max="13" width="10.8984375" style="4" customWidth="1"/>
    <col min="14" max="14" width="10.19921875" style="4" customWidth="1"/>
    <col min="15" max="15" width="48.3984375" style="4" customWidth="1"/>
    <col min="16" max="16384" width="8.796875" style="4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5">
      <c r="A2" s="5" t="s">
        <v>0</v>
      </c>
      <c r="B2" s="6"/>
      <c r="C2" s="7"/>
      <c r="D2" s="8"/>
      <c r="E2" s="8"/>
      <c r="F2" s="9" t="s">
        <v>1</v>
      </c>
      <c r="G2" s="10"/>
      <c r="H2" s="10"/>
      <c r="I2" s="10"/>
      <c r="J2" s="10"/>
      <c r="K2" s="10"/>
      <c r="L2" s="10"/>
      <c r="M2" s="10"/>
      <c r="N2" s="10"/>
      <c r="O2" s="11"/>
    </row>
    <row r="3" spans="1:15" x14ac:dyDescent="0.25">
      <c r="A3" s="5" t="s">
        <v>2</v>
      </c>
      <c r="B3" s="6"/>
      <c r="C3" s="7"/>
      <c r="D3" s="8"/>
      <c r="E3" s="8"/>
      <c r="F3" s="12">
        <v>45894</v>
      </c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5" t="s">
        <v>3</v>
      </c>
      <c r="B4" s="6"/>
      <c r="C4" s="7"/>
      <c r="D4" s="8"/>
      <c r="E4" s="8"/>
      <c r="F4" s="12">
        <v>46016</v>
      </c>
      <c r="G4" s="13"/>
      <c r="H4" s="13"/>
      <c r="I4" s="13"/>
      <c r="J4" s="13"/>
      <c r="K4" s="13"/>
      <c r="L4" s="13"/>
      <c r="M4" s="13"/>
      <c r="N4" s="13"/>
      <c r="O4" s="14"/>
    </row>
    <row r="5" spans="1:15" x14ac:dyDescent="0.3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5" x14ac:dyDescent="0.3">
      <c r="A6" s="18"/>
      <c r="B6" s="18"/>
      <c r="C6" s="19" t="s">
        <v>5</v>
      </c>
      <c r="D6" s="20"/>
      <c r="E6" s="21" t="s">
        <v>6</v>
      </c>
      <c r="F6" s="22"/>
      <c r="G6" s="22"/>
      <c r="H6" s="22"/>
      <c r="I6" s="22"/>
      <c r="J6" s="23"/>
      <c r="K6" s="24" t="s">
        <v>7</v>
      </c>
      <c r="L6" s="25" t="s">
        <v>8</v>
      </c>
      <c r="M6" s="26"/>
      <c r="N6" s="26"/>
      <c r="O6" s="27"/>
    </row>
    <row r="7" spans="1:15" ht="21" x14ac:dyDescent="0.3">
      <c r="A7" s="28"/>
      <c r="B7" s="28"/>
      <c r="C7" s="29"/>
      <c r="D7" s="29"/>
      <c r="E7" s="29"/>
      <c r="F7" s="29"/>
      <c r="G7" s="29"/>
      <c r="H7" s="29"/>
      <c r="I7" s="29"/>
      <c r="J7" s="29"/>
      <c r="K7" s="30"/>
      <c r="L7" s="31"/>
      <c r="M7" s="32" t="s">
        <v>9</v>
      </c>
      <c r="N7" s="33" t="s">
        <v>10</v>
      </c>
      <c r="O7" s="34" t="s">
        <v>11</v>
      </c>
    </row>
    <row r="8" spans="1:15" ht="42" x14ac:dyDescent="0.3">
      <c r="A8" s="35" t="s">
        <v>12</v>
      </c>
      <c r="B8" s="36" t="s">
        <v>13</v>
      </c>
      <c r="C8" s="37" t="s">
        <v>14</v>
      </c>
      <c r="D8" s="37" t="s">
        <v>15</v>
      </c>
      <c r="E8" s="37" t="s">
        <v>16</v>
      </c>
      <c r="F8" s="37" t="s">
        <v>17</v>
      </c>
      <c r="G8" s="38" t="s">
        <v>18</v>
      </c>
      <c r="H8" s="37" t="s">
        <v>19</v>
      </c>
      <c r="I8" s="39" t="s">
        <v>20</v>
      </c>
      <c r="J8" s="40" t="s">
        <v>21</v>
      </c>
      <c r="K8" s="41"/>
      <c r="L8" s="42" t="s">
        <v>22</v>
      </c>
      <c r="M8" s="43" t="s">
        <v>23</v>
      </c>
      <c r="N8" s="43" t="s">
        <v>24</v>
      </c>
      <c r="O8" s="44"/>
    </row>
    <row r="9" spans="1:15" x14ac:dyDescent="0.25">
      <c r="A9" s="45" t="s">
        <v>25</v>
      </c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8"/>
    </row>
    <row r="10" spans="1:15" x14ac:dyDescent="0.3">
      <c r="A10" s="48"/>
      <c r="B10" s="49"/>
      <c r="C10" s="50"/>
      <c r="D10" s="51"/>
      <c r="E10" s="52">
        <f>D10</f>
        <v>0</v>
      </c>
      <c r="F10" s="53"/>
      <c r="G10" s="53"/>
      <c r="H10" s="53"/>
      <c r="I10" s="54"/>
      <c r="J10" s="55"/>
      <c r="K10" s="56"/>
      <c r="L10" s="56"/>
      <c r="M10" s="48"/>
      <c r="N10" s="57"/>
      <c r="O10" s="58"/>
    </row>
    <row r="11" spans="1:15" x14ac:dyDescent="0.25">
      <c r="A11" s="59" t="s">
        <v>26</v>
      </c>
      <c r="B11" s="60"/>
      <c r="C11" s="61"/>
      <c r="D11" s="62">
        <f>SUM(D10)</f>
        <v>0</v>
      </c>
      <c r="E11" s="62">
        <f>SUM(E10)</f>
        <v>0</v>
      </c>
      <c r="F11" s="8"/>
      <c r="G11" s="8"/>
      <c r="H11" s="8"/>
      <c r="I11" s="63" t="s">
        <v>27</v>
      </c>
      <c r="J11" s="64"/>
      <c r="K11" s="65" t="s">
        <v>27</v>
      </c>
      <c r="L11" s="65" t="s">
        <v>27</v>
      </c>
      <c r="M11" s="65" t="s">
        <v>27</v>
      </c>
      <c r="N11" s="58">
        <f>SUM(N10)</f>
        <v>0</v>
      </c>
      <c r="O11" s="8"/>
    </row>
    <row r="12" spans="1:15" x14ac:dyDescent="0.25">
      <c r="A12" s="45" t="s">
        <v>28</v>
      </c>
      <c r="B12" s="66"/>
      <c r="C12" s="46"/>
      <c r="D12" s="67">
        <f>D11</f>
        <v>0</v>
      </c>
      <c r="E12" s="51">
        <f>E11</f>
        <v>0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48">
        <v>1</v>
      </c>
      <c r="B13" s="49" t="s">
        <v>29</v>
      </c>
      <c r="C13" s="50">
        <v>45019</v>
      </c>
      <c r="D13" s="51">
        <v>810401302.07000005</v>
      </c>
      <c r="E13" s="51">
        <f>D13</f>
        <v>810401302.07000005</v>
      </c>
      <c r="F13" s="53" t="s">
        <v>30</v>
      </c>
      <c r="G13" s="53" t="s">
        <v>31</v>
      </c>
      <c r="H13" s="53" t="s">
        <v>31</v>
      </c>
      <c r="I13" s="54" t="s">
        <v>31</v>
      </c>
      <c r="J13" s="55"/>
      <c r="K13" s="56">
        <v>0</v>
      </c>
      <c r="L13" s="56">
        <v>0</v>
      </c>
      <c r="M13" s="48">
        <v>0</v>
      </c>
      <c r="N13" s="57">
        <v>0</v>
      </c>
      <c r="O13" s="8"/>
    </row>
    <row r="14" spans="1:15" x14ac:dyDescent="0.25">
      <c r="A14" s="59" t="s">
        <v>32</v>
      </c>
      <c r="B14" s="60"/>
      <c r="C14" s="61"/>
      <c r="D14" s="8"/>
      <c r="E14" s="8"/>
      <c r="F14" s="8"/>
      <c r="G14" s="8"/>
      <c r="H14" s="8"/>
      <c r="I14" s="8"/>
      <c r="J14" s="8"/>
      <c r="K14" s="65" t="s">
        <v>27</v>
      </c>
      <c r="L14" s="65" t="s">
        <v>27</v>
      </c>
      <c r="M14" s="65" t="s">
        <v>27</v>
      </c>
      <c r="N14" s="65" t="s">
        <v>27</v>
      </c>
      <c r="O14" s="8"/>
    </row>
    <row r="15" spans="1:15" x14ac:dyDescent="0.25">
      <c r="A15" s="59" t="s">
        <v>33</v>
      </c>
      <c r="B15" s="60"/>
      <c r="C15" s="61"/>
      <c r="D15" s="62">
        <f>D11+D13</f>
        <v>810401302.07000005</v>
      </c>
      <c r="E15" s="62">
        <f>E11+E13</f>
        <v>810401302.07000005</v>
      </c>
      <c r="F15" s="8"/>
      <c r="G15" s="8"/>
      <c r="H15" s="8"/>
      <c r="I15" s="63" t="s">
        <v>27</v>
      </c>
      <c r="J15" s="64"/>
      <c r="K15" s="65" t="s">
        <v>27</v>
      </c>
      <c r="L15" s="65" t="s">
        <v>27</v>
      </c>
      <c r="M15" s="65" t="s">
        <v>27</v>
      </c>
      <c r="N15" s="63" t="s">
        <v>27</v>
      </c>
      <c r="O15" s="8"/>
    </row>
  </sheetData>
  <mergeCells count="16">
    <mergeCell ref="O7:O8"/>
    <mergeCell ref="A9:B9"/>
    <mergeCell ref="A11:C11"/>
    <mergeCell ref="A12:C12"/>
    <mergeCell ref="A14:C14"/>
    <mergeCell ref="A15:C15"/>
    <mergeCell ref="A1:O1"/>
    <mergeCell ref="A2:C2"/>
    <mergeCell ref="A3:C3"/>
    <mergeCell ref="A4:C4"/>
    <mergeCell ref="A6:A7"/>
    <mergeCell ref="B6:B7"/>
    <mergeCell ref="C6:D6"/>
    <mergeCell ref="E6:J6"/>
    <mergeCell ref="K6:K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Vishwanath</dc:creator>
  <cp:lastModifiedBy>Vishwanath</cp:lastModifiedBy>
  <dcterms:created xsi:type="dcterms:W3CDTF">2025-12-30T03:18:54Z</dcterms:created>
  <dcterms:modified xsi:type="dcterms:W3CDTF">2025-12-30T03:20:15Z</dcterms:modified>
</cp:coreProperties>
</file>